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<sst xmlns="http://schemas.openxmlformats.org/spreadsheetml/2006/main" count="189" uniqueCount="45">
  <si>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</si>
  <si>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</si>
  <si>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</si>
  <si>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</si>
  <si>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</si>
  <si>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</si>
  <si>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</si>
  <si>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</si>
  <si>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</si>
  <si>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</si>
  <si>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</si>
  <si>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</si>
  <si>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</si>
  <si>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</si>
  <si>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</si>
  <si>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</si>
  <si>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</si>
  <si>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</si>
  <si>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</si>
  <si>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</si>
  <si>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</si>
  <si>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</si>
  <si>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</si>
  <si>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</si>
  <si>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</si>
  <si>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</si>
  <si>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</si>
  <si>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</si>
  <si>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</si>
  <si>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</si>
  <si>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</si>
  <si>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</si>
  <si>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</si>
  <si>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</si>
  <si>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</si>
  <si>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</si>
  <si>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</si>
  <si>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</si>
  <si>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</si>
  <si>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и.о. директора</t>
  </si>
  <si>
    <t>Зырина Г.Н.</t>
  </si>
  <si>
    <t>митболы с соусом</t>
  </si>
  <si>
    <t>макароны отварные со сливочным маслом</t>
  </si>
  <si>
    <t>кисель</t>
  </si>
  <si>
    <t>Согласовано: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</si>
</sst>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5" sqref="L1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2.425781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38</v>
      </c>
      <c r="D1" s="55"/>
      <c r="E1" s="55"/>
      <c r="F1" s="12" t="s">
        <v>44</v>
      </c>
      <c r="G1" s="2" t="s">
        <v>16</v>
      </c>
      <c r="H1" s="56" t="s">
        <v>39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40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110</v>
      </c>
      <c r="G6" s="40">
        <v>10.1</v>
      </c>
      <c r="H6" s="40">
        <v>25</v>
      </c>
      <c r="I6" s="40">
        <v>11.4</v>
      </c>
      <c r="J6" s="40">
        <v>152.19999999999999</v>
      </c>
      <c r="K6" s="41">
        <v>427</v>
      </c>
      <c r="L6" s="40">
        <v>52</v>
      </c>
    </row>
    <row r="7" spans="1:12" ht="15">
      <c r="A7" s="23"/>
      <c r="B7" s="15"/>
      <c r="C7" s="11"/>
      <c r="D7" s="6"/>
      <c r="E7" s="42" t="s">
        <v>42</v>
      </c>
      <c r="F7" s="43">
        <v>150</v>
      </c>
      <c r="G7" s="43">
        <v>5.8</v>
      </c>
      <c r="H7" s="43">
        <v>5</v>
      </c>
      <c r="I7" s="43">
        <v>37</v>
      </c>
      <c r="J7" s="43">
        <v>216</v>
      </c>
      <c r="K7" s="44">
        <v>273</v>
      </c>
      <c r="L7" s="43">
        <v>20</v>
      </c>
    </row>
    <row r="8" spans="1:12" ht="15">
      <c r="A8" s="23"/>
      <c r="B8" s="15"/>
      <c r="C8" s="11"/>
      <c r="D8" s="7" t="s">
        <v>21</v>
      </c>
      <c r="E8" s="42" t="s">
        <v>43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561</v>
      </c>
      <c r="L8" s="43">
        <v>15</v>
      </c>
    </row>
    <row r="9" spans="1:12" ht="15">
      <c r="A9" s="23"/>
      <c r="B9" s="15"/>
      <c r="C9" s="11"/>
      <c r="D9" s="7" t="s">
        <v>22</v>
      </c>
      <c r="E9" s="42"/>
      <c r="F9" s="43">
        <v>40</v>
      </c>
      <c r="G9" s="43">
        <v>4</v>
      </c>
      <c r="H9" s="43">
        <v>0.8</v>
      </c>
      <c r="I9" s="43">
        <v>27.8</v>
      </c>
      <c r="J9" s="43">
        <v>62.4</v>
      </c>
      <c r="K9" s="44"/>
      <c r="L9" s="43">
        <v>7.65</v>
      </c>
    </row>
    <row r="10" spans="1:12" ht="1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20.16</v>
      </c>
      <c r="H13" s="19">
        <f t="shared" si="0"/>
        <v>30.847000000000001</v>
      </c>
      <c r="I13" s="19">
        <f t="shared" si="0"/>
        <v>89.99</v>
      </c>
      <c r="J13" s="19">
        <f t="shared" si="0"/>
        <v>535.85</v>
      </c>
      <c r="K13" s="25"/>
      <c r="L13" s="19">
        <f t="shared" ref="L13" si="1">SUM(L6:L12)</f>
        <v>94.65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20.16</v>
      </c>
      <c r="H24" s="32">
        <f t="shared" si="4"/>
        <v>30.847000000000001</v>
      </c>
      <c r="I24" s="32">
        <f t="shared" si="4"/>
        <v>89.99</v>
      </c>
      <c r="J24" s="32">
        <f t="shared" si="4"/>
        <v>535.85</v>
      </c>
      <c r="K24" s="32"/>
      <c r="L24" s="32">
        <f t="shared" ref="L24" si="5">L13+L23</f>
        <v>94.65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20.16</v>
      </c>
      <c r="H196" s="34">
        <f t="shared" si="94"/>
        <v>30.847000000000001</v>
      </c>
      <c r="I196" s="34">
        <f t="shared" si="94"/>
        <v>89.99</v>
      </c>
      <c r="J196" s="34">
        <f t="shared" si="94"/>
        <v>535.85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94.65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2024-01-09T07:56:13Z</dcterms:modified>
</cp:coreProperties>
</file>