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<sst xmlns="http://schemas.openxmlformats.org/spreadsheetml/2006/main" count="192" uniqueCount="48">
  <si>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</si>
  <si>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</si>
  <si>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</si>
  <si>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</si>
  <si>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</si>
  <si>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</si>
  <si>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</si>
  <si>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</si>
  <si>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</si>
  <si>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</si>
  <si>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</si>
  <si>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</si>
  <si>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</si>
  <si>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</si>
  <si>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</si>
  <si>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</si>
  <si>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</si>
  <si>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</si>
  <si>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</si>
  <si>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</si>
  <si>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</si>
  <si>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</si>
  <si>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</si>
  <si>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</si>
  <si>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</si>
  <si>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</si>
  <si>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</si>
  <si>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</si>
  <si>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</si>
  <si>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</si>
  <si>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</si>
  <si>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</si>
  <si>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</si>
  <si>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</si>
  <si>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</si>
  <si>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</si>
  <si>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</si>
  <si>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</si>
  <si>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</si>
  <si>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и.о. директора</t>
  </si>
  <si>
    <t>Зырина Г.Н.</t>
  </si>
  <si>
    <t>Согласовано:</t>
  </si>
  <si>
    <t>чай</t>
  </si>
  <si>
    <t>булочка</t>
  </si>
  <si>
    <t>с сахаром</t>
  </si>
  <si>
    <t>к/п</t>
  </si>
  <si>
    <t>каша геркулесовая</t>
  </si>
  <si>
    <t>по сезону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</si>
</sst>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41</v>
      </c>
      <c r="G1" s="2" t="s">
        <v>16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29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46</v>
      </c>
      <c r="F6" s="40">
        <v>200</v>
      </c>
      <c r="G6" s="40">
        <v>5.5</v>
      </c>
      <c r="H6" s="40">
        <v>10</v>
      </c>
      <c r="I6" s="40">
        <v>48.7</v>
      </c>
      <c r="J6" s="40">
        <v>308.70999999999998</v>
      </c>
      <c r="K6" s="41">
        <v>257</v>
      </c>
      <c r="L6" s="40">
        <v>94.65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 t="s">
        <v>47</v>
      </c>
      <c r="F10" s="43">
        <v>100</v>
      </c>
      <c r="G10" s="43">
        <v>0.26</v>
      </c>
      <c r="H10" s="43">
        <v>0.17</v>
      </c>
      <c r="I10" s="43">
        <v>11.41</v>
      </c>
      <c r="J10" s="43">
        <v>52</v>
      </c>
      <c r="K10" s="44"/>
      <c r="L10" s="43"/>
    </row>
    <row r="11" spans="1:12" ht="15">
      <c r="A11" s="23"/>
      <c r="B11" s="15"/>
      <c r="C11" s="11"/>
      <c r="D11" s="6" t="s">
        <v>43</v>
      </c>
      <c r="E11" s="42"/>
      <c r="F11" s="43">
        <v>50</v>
      </c>
      <c r="G11" s="43">
        <v>4.16</v>
      </c>
      <c r="H11" s="43">
        <v>8.3000000000000007</v>
      </c>
      <c r="I11" s="43">
        <v>30.2</v>
      </c>
      <c r="J11" s="43">
        <v>217.2</v>
      </c>
      <c r="K11" s="44" t="s">
        <v>45</v>
      </c>
      <c r="L11" s="43"/>
    </row>
    <row r="12" spans="1:12" ht="15">
      <c r="A12" s="23"/>
      <c r="B12" s="15"/>
      <c r="C12" s="11"/>
      <c r="D12" s="6" t="s">
        <v>44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10.219999999999999</v>
      </c>
      <c r="H13" s="19">
        <f t="shared" si="0"/>
        <v>18.520000000000003</v>
      </c>
      <c r="I13" s="19">
        <f t="shared" si="0"/>
        <v>106.81</v>
      </c>
      <c r="J13" s="19">
        <f t="shared" si="0"/>
        <v>647.30999999999995</v>
      </c>
      <c r="K13" s="25"/>
      <c r="L13" s="19">
        <f t="shared" ref="L13" si="1">SUM(L6:L12)</f>
        <v>94.65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10.219999999999999</v>
      </c>
      <c r="H24" s="32">
        <f t="shared" si="4"/>
        <v>18.520000000000003</v>
      </c>
      <c r="I24" s="32">
        <f t="shared" si="4"/>
        <v>106.81</v>
      </c>
      <c r="J24" s="32">
        <f t="shared" si="4"/>
        <v>647.30999999999995</v>
      </c>
      <c r="K24" s="32"/>
      <c r="L24" s="32">
        <f t="shared" ref="L24" si="5">L13+L23</f>
        <v>94.65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10.219999999999999</v>
      </c>
      <c r="H196" s="34">
        <f t="shared" si="94"/>
        <v>18.520000000000003</v>
      </c>
      <c r="I196" s="34">
        <f t="shared" si="94"/>
        <v>106.81</v>
      </c>
      <c r="J196" s="34">
        <f t="shared" si="94"/>
        <v>647.30999999999995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2024-01-20T17:17:40Z</dcterms:modified>
</cp:coreProperties>
</file>